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Storkunde\FXL - Flemming Lehmann\Kunder\DAB - Copy - Copy\DAB Adninistrationen\Entreprise\Skabelon entrepriseforsikring til DAB\"/>
    </mc:Choice>
  </mc:AlternateContent>
  <xr:revisionPtr revIDLastSave="0" documentId="13_ncr:1_{5D800596-E2AF-4EF0-8809-7000F501E6EF}" xr6:coauthVersionLast="46" xr6:coauthVersionMax="46" xr10:uidLastSave="{00000000-0000-0000-0000-000000000000}"/>
  <bookViews>
    <workbookView xWindow="-108" yWindow="-108" windowWidth="23256" windowHeight="14016" xr2:uid="{A9D786F5-9390-46D5-AFCE-180BB8F4DDC4}"/>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9" i="1" l="1"/>
  <c r="N47" i="1"/>
  <c r="N43" i="1"/>
  <c r="N45" i="1" l="1"/>
  <c r="N41" i="1"/>
  <c r="N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Flemming Lehmann</author>
  </authors>
  <commentList>
    <comment ref="B3" authorId="0" shapeId="0" xr:uid="{464819B7-2E15-4FC7-B824-1D96187EC0AD}">
      <text>
        <r>
          <rPr>
            <b/>
            <sz val="9"/>
            <color indexed="81"/>
            <rFont val="Tahoma"/>
            <charset val="1"/>
          </rPr>
          <t>Flemming Lehmann - SKRIV JA/NEJ:</t>
        </r>
        <r>
          <rPr>
            <sz val="9"/>
            <color indexed="81"/>
            <rFont val="Tahoma"/>
            <charset val="1"/>
          </rPr>
          <t xml:space="preserve">
Hvis der ønskes tilbud inden udstedelse af police</t>
        </r>
      </text>
    </comment>
    <comment ref="E3" authorId="0" shapeId="0" xr:uid="{8D68FCCB-08A5-4E33-BD26-AA6EB27472A5}">
      <text>
        <r>
          <rPr>
            <b/>
            <sz val="9"/>
            <color indexed="81"/>
            <rFont val="Tahoma"/>
            <charset val="1"/>
          </rPr>
          <t>Flemming Lehmann - SKRIV JA/NEJ:</t>
        </r>
        <r>
          <rPr>
            <sz val="9"/>
            <color indexed="81"/>
            <rFont val="Tahoma"/>
            <charset val="1"/>
          </rPr>
          <t xml:space="preserve">
Dækning er i kraft pr den dato begæringen er Codan i hænde, hvis der er tale om en risiko Codan ønsker at forsikre</t>
        </r>
      </text>
    </comment>
    <comment ref="E5" authorId="0" shapeId="0" xr:uid="{3F813C98-783B-46AE-B94C-E6AF04599F9E}">
      <text>
        <r>
          <rPr>
            <b/>
            <sz val="9"/>
            <color indexed="81"/>
            <rFont val="Tahoma"/>
            <family val="2"/>
          </rPr>
          <t>Flemming Lehmann:</t>
        </r>
        <r>
          <rPr>
            <sz val="9"/>
            <color indexed="81"/>
            <rFont val="Tahoma"/>
            <family val="2"/>
          </rPr>
          <t xml:space="preserve">
Her noteres boligselskab og afdeling - Her opkræves forsikringen
</t>
        </r>
      </text>
    </comment>
    <comment ref="E7" authorId="0" shapeId="0" xr:uid="{240FD00C-4937-4D02-BFE0-5EB0F1E47A68}">
      <text>
        <r>
          <rPr>
            <b/>
            <sz val="9"/>
            <color indexed="81"/>
            <rFont val="Tahoma"/>
            <family val="2"/>
          </rPr>
          <t>Flemming Lehmann:</t>
        </r>
        <r>
          <rPr>
            <sz val="9"/>
            <color indexed="81"/>
            <rFont val="Tahoma"/>
            <family val="2"/>
          </rPr>
          <t xml:space="preserve">
Adressen der renoveres/bygges på
</t>
        </r>
      </text>
    </comment>
    <comment ref="B9" authorId="0" shapeId="0" xr:uid="{FDC3910D-9AA0-43CF-8D0D-B829E6E04934}">
      <text>
        <r>
          <rPr>
            <b/>
            <sz val="9"/>
            <color indexed="81"/>
            <rFont val="Tahoma"/>
            <charset val="1"/>
          </rPr>
          <t>Flemming Lehmann:</t>
        </r>
        <r>
          <rPr>
            <sz val="9"/>
            <color indexed="81"/>
            <rFont val="Tahoma"/>
            <charset val="1"/>
          </rPr>
          <t xml:space="preserve">
SKAL ALTID UDFYLDES</t>
        </r>
      </text>
    </comment>
    <comment ref="G9" authorId="0" shapeId="0" xr:uid="{868DD3D4-B4CD-4701-8D14-55835BE80181}">
      <text>
        <r>
          <rPr>
            <b/>
            <sz val="9"/>
            <color indexed="81"/>
            <rFont val="Tahoma"/>
            <family val="2"/>
          </rPr>
          <t>Flemming Lehmann:</t>
        </r>
        <r>
          <rPr>
            <sz val="9"/>
            <color indexed="81"/>
            <rFont val="Tahoma"/>
            <family val="2"/>
          </rPr>
          <t xml:space="preserve">
Forventet afslutningsdag. Husk at meddele evt. forlængelse i god tid</t>
        </r>
      </text>
    </comment>
    <comment ref="G11" authorId="0" shapeId="0" xr:uid="{8E5A1617-C596-48DC-8C8B-5EA2022B9893}">
      <text>
        <r>
          <rPr>
            <b/>
            <sz val="9"/>
            <color indexed="81"/>
            <rFont val="Tahoma"/>
            <charset val="1"/>
          </rPr>
          <t>Flemming Lehmann:</t>
        </r>
        <r>
          <rPr>
            <sz val="9"/>
            <color indexed="81"/>
            <rFont val="Tahoma"/>
            <charset val="1"/>
          </rPr>
          <t xml:space="preserve">
Bedes udført så detaljeret som muligt. Noter kontaktperson inkl. mail og tlf. nr. til besvarelse af spørgsmål</t>
        </r>
      </text>
    </comment>
    <comment ref="E23" authorId="0" shapeId="0" xr:uid="{16EB61DA-2497-4A78-B11C-D85A3674175F}">
      <text>
        <r>
          <rPr>
            <b/>
            <sz val="9"/>
            <color indexed="81"/>
            <rFont val="Tahoma"/>
            <family val="2"/>
          </rPr>
          <t xml:space="preserve">Flemming Lehmann - skal altid udfyldes og inkl. alle arbejder/entrepriser:
</t>
        </r>
        <r>
          <rPr>
            <sz val="9"/>
            <color indexed="81"/>
            <rFont val="Tahoma"/>
            <family val="2"/>
          </rPr>
          <t>Husk at meddele evt. forhøjelse af sum i god tid.</t>
        </r>
      </text>
    </comment>
    <comment ref="E25" authorId="0" shapeId="0" xr:uid="{C0E8FDDD-6C4C-4B9C-8E1F-EB6E6692B365}">
      <text>
        <r>
          <rPr>
            <b/>
            <sz val="9"/>
            <color indexed="81"/>
            <rFont val="Tahoma"/>
            <charset val="1"/>
          </rPr>
          <t>Flemming Lehmann:</t>
        </r>
        <r>
          <rPr>
            <sz val="9"/>
            <color indexed="81"/>
            <rFont val="Tahoma"/>
            <charset val="1"/>
          </rPr>
          <t xml:space="preserve">
SKAL ALTID UDFYLDES MED JA/NEJ
</t>
        </r>
      </text>
    </comment>
    <comment ref="E27" authorId="0" shapeId="0" xr:uid="{3BE0B9E2-F9EC-45CB-A292-A1B9DC4AC3C0}">
      <text>
        <r>
          <rPr>
            <b/>
            <sz val="9"/>
            <color indexed="81"/>
            <rFont val="Tahoma"/>
            <charset val="1"/>
          </rPr>
          <t>Flemming Lehmann:
SKAL ALTID UDFYLDES MED JA/NEJ</t>
        </r>
      </text>
    </comment>
    <comment ref="E29" authorId="0" shapeId="0" xr:uid="{3BD84DDF-62C3-4A58-98F5-49B4DF2E2701}">
      <text>
        <r>
          <rPr>
            <b/>
            <sz val="9"/>
            <color indexed="81"/>
            <rFont val="Tahoma"/>
            <charset val="1"/>
          </rPr>
          <t>Flemming Lehmann:
SKAL ALTID UDFYLDES MED JA/NEJ</t>
        </r>
      </text>
    </comment>
    <comment ref="E31" authorId="0" shapeId="0" xr:uid="{3109D8DE-4997-4AD0-99FE-FE356077CCF2}">
      <text>
        <r>
          <rPr>
            <b/>
            <sz val="9"/>
            <color indexed="81"/>
            <rFont val="Tahoma"/>
            <charset val="1"/>
          </rPr>
          <t>Flemming Lehmann:
SKAL ALTID UDFYLDES MED JA/NEJ</t>
        </r>
      </text>
    </comment>
    <comment ref="E33" authorId="0" shapeId="0" xr:uid="{C51E4A76-B0CC-4B36-AC23-7C1488C68EE4}">
      <text>
        <r>
          <rPr>
            <b/>
            <sz val="9"/>
            <color indexed="81"/>
            <rFont val="Tahoma"/>
            <charset val="1"/>
          </rPr>
          <t>Flemming Lehmann:
SKAL ALTID UDFYLDES MED JA/NEJ</t>
        </r>
      </text>
    </comment>
    <comment ref="E35" authorId="0" shapeId="0" xr:uid="{D865CD03-BE7E-48FC-86D7-38EEEDF64229}">
      <text>
        <r>
          <rPr>
            <b/>
            <sz val="9"/>
            <color indexed="81"/>
            <rFont val="Tahoma"/>
            <family val="2"/>
          </rPr>
          <t>Flemming Lehmann - SKAL ALTID UDFYLDES MED BELØB - ved nybyg kr. 0,00:</t>
        </r>
        <r>
          <rPr>
            <sz val="9"/>
            <color indexed="81"/>
            <rFont val="Tahoma"/>
            <family val="2"/>
          </rPr>
          <t xml:space="preserve">
Bør medtages på alle til- og ombygninger samt renoveringer med det beløb en enkelt begivenhed kan forventes at koste.
</t>
        </r>
        <r>
          <rPr>
            <b/>
            <sz val="9"/>
            <color indexed="81"/>
            <rFont val="Tahoma"/>
            <family val="2"/>
          </rPr>
          <t>Hvorfor tilkøbe denne dækning:</t>
        </r>
        <r>
          <rPr>
            <sz val="9"/>
            <color indexed="81"/>
            <rFont val="Tahoma"/>
            <family val="2"/>
          </rPr>
          <t xml:space="preserve">
Det kan være en meget stor omkostning ikke at tilkøbe denne dækning, da f.eks. en vandskade ifm. med renoveringen også vil ramme dele af eksisterende bygning. Bør ikke være mindre end kr. 500.000,-.</t>
        </r>
      </text>
    </comment>
    <comment ref="E41" authorId="0" shapeId="0" xr:uid="{907FAECE-B180-4262-9E4F-3C7585B8C156}">
      <text>
        <r>
          <rPr>
            <b/>
            <sz val="9"/>
            <color indexed="81"/>
            <rFont val="Tahoma"/>
            <family val="2"/>
          </rPr>
          <t>Flemming Lehmann - SKAL ALTID UDFYLDES MED BELØB!</t>
        </r>
        <r>
          <rPr>
            <sz val="9"/>
            <color indexed="81"/>
            <rFont val="Tahoma"/>
            <family val="2"/>
          </rPr>
          <t xml:space="preserve">
I det omfang, forsikringsstedet ikke kan benyttes som følge af en efter denne police erstatningsberettiget skade, dækkes:
Dokumenterede omkostninger til huslejetab. Noter beløb der ønskes til rådighed.
</t>
        </r>
        <r>
          <rPr>
            <b/>
            <sz val="9"/>
            <color indexed="81"/>
            <rFont val="Tahoma"/>
            <family val="2"/>
          </rPr>
          <t>Hvorfor tilkøbe dækningen:</t>
        </r>
        <r>
          <rPr>
            <sz val="9"/>
            <color indexed="81"/>
            <rFont val="Tahoma"/>
            <family val="2"/>
          </rPr>
          <t xml:space="preserve">
Uanset om der er tale om nybyg eller større renoveringer, kan der opstå et relativt stort tab, hvis ejendommen ikke kan udlejes som planlagt, fordi byggeperioden må forlænges pga en skade.</t>
        </r>
      </text>
    </comment>
    <comment ref="E43" authorId="0" shapeId="0" xr:uid="{8283290E-069F-4D1B-A2B3-5EE3F1C9CF7F}">
      <text>
        <r>
          <rPr>
            <b/>
            <sz val="9"/>
            <color indexed="81"/>
            <rFont val="Tahoma"/>
            <family val="2"/>
          </rPr>
          <t>Flemming Lehmann - SKAL ALTID UDFYLDES MED JA/NEJ:</t>
        </r>
        <r>
          <rPr>
            <sz val="9"/>
            <color indexed="81"/>
            <rFont val="Tahoma"/>
            <family val="2"/>
          </rPr>
          <t xml:space="preserve">
Udgifter til oprydning, oprensning, opgravning, deponering, fjernelse, destruktion samt retablering af jord, søer, damme, vandreservoirer og lignende ejet af forsikringstageren og beroende på forsikringsstedet.
Nødvendige omkostninger til fastlæggelse af den dækningsberettigede skades omfang.
</t>
        </r>
        <r>
          <rPr>
            <b/>
            <sz val="9"/>
            <color indexed="81"/>
            <rFont val="Tahoma"/>
            <family val="2"/>
          </rPr>
          <t xml:space="preserve">
Hvorfor tilkøbe dækningen:</t>
        </r>
        <r>
          <rPr>
            <sz val="9"/>
            <color indexed="81"/>
            <rFont val="Tahoma"/>
            <family val="2"/>
          </rPr>
          <t xml:space="preserve">
Det kan blive en meget stor uforudset udgift som følge af en skade, hvis en dækket skade forurener ovenstående.
Der etableres en sum på 1 mkr. på hver af dækningerne. Summen kan forhøjes hvis det ønskes.</t>
        </r>
      </text>
    </comment>
    <comment ref="E45" authorId="0" shapeId="0" xr:uid="{93D3D28E-B718-4ADE-8257-2984A78A6821}">
      <text>
        <r>
          <rPr>
            <b/>
            <sz val="9"/>
            <color indexed="81"/>
            <rFont val="Tahoma"/>
            <family val="2"/>
          </rPr>
          <t>Flemming Lehmann - SKAL ALTID UDFYLDES MED BELØB!</t>
        </r>
        <r>
          <rPr>
            <sz val="9"/>
            <color indexed="81"/>
            <rFont val="Tahoma"/>
            <family val="2"/>
          </rPr>
          <t xml:space="preserve">
Forsikringen er udvidet til at dække dokumenteret rentetab som følge af, at en dækningsberettiget
skadesbegivenhed forsinker entreprisens færdiggørelse. Noter beløb der ønskes til rådighed.
</t>
        </r>
        <r>
          <rPr>
            <b/>
            <sz val="9"/>
            <color indexed="81"/>
            <rFont val="Tahoma"/>
            <family val="2"/>
          </rPr>
          <t>Hvorfor tilkøbe denne dækning:</t>
        </r>
        <r>
          <rPr>
            <sz val="9"/>
            <color indexed="81"/>
            <rFont val="Tahoma"/>
            <family val="2"/>
          </rPr>
          <t xml:space="preserve">
Synes umiddelbart mest relevant ved høje summer, hvor rentebyrden måske kan være betydelig, hvis byggeriet forsinkes.</t>
        </r>
      </text>
    </comment>
    <comment ref="E47" authorId="0" shapeId="0" xr:uid="{AD8BD9FE-0DFB-429E-8989-0D194EC865B3}">
      <text>
        <r>
          <rPr>
            <b/>
            <sz val="9"/>
            <color indexed="81"/>
            <rFont val="Tahoma"/>
            <family val="2"/>
          </rPr>
          <t>Flemming Lehmann - SKAL ALTID UDFYLDES MED JA/NEJ:</t>
        </r>
        <r>
          <rPr>
            <sz val="9"/>
            <color indexed="81"/>
            <rFont val="Tahoma"/>
            <family val="2"/>
          </rPr>
          <t xml:space="preserve">
Lejers indbo dækkes på all risk vilkår ved beskadigelse (herunder brand), der er en direkte følge af entreprisearbejdet. Samme indbo er endvidere dækket mod simpelt tyveri og hærværk i forbindelse hermed i det tidsrum, hvori hoved- og underentreprenørernes ansatte har adgang til boligerne, hvorved skal forstås indenfor normal arbejdstid..
Opbevares nøglerne i aflåst nøgleskab/boks er det en betingelse for dækning, at den byggepladsansvarlige har sikret sig, at nøgleskab/boks er korrekt aflåst ved arbejdstids ophør.
Forsikringen dækker ikke skade der er eller ville være omfattet af en eventuelt tegnet indboforsikring
</t>
        </r>
        <r>
          <rPr>
            <b/>
            <sz val="9"/>
            <color indexed="81"/>
            <rFont val="Tahoma"/>
            <family val="2"/>
          </rPr>
          <t>Hvorfor tilkøbe denne dækning:</t>
        </r>
        <r>
          <rPr>
            <sz val="9"/>
            <color indexed="81"/>
            <rFont val="Tahoma"/>
            <family val="2"/>
          </rPr>
          <t xml:space="preserve">
Sikkerhedsnet for de beboere, der ikke har egen forsikring – dog max. 50.000 kr. lejemål. Problemet er tit, at beboeren forventer boligselskabet dækker.</t>
        </r>
      </text>
    </comment>
    <comment ref="E49" authorId="0" shapeId="0" xr:uid="{8B21FA85-82DB-4743-BA50-4EC37924DE96}">
      <text>
        <r>
          <rPr>
            <b/>
            <sz val="9"/>
            <color indexed="81"/>
            <rFont val="Tahoma"/>
            <family val="2"/>
          </rPr>
          <t>Flemming Lehmann - SKAL ALTID UDFYLDES MED JA/NEJ:</t>
        </r>
        <r>
          <rPr>
            <sz val="9"/>
            <color indexed="81"/>
            <rFont val="Tahoma"/>
            <family val="2"/>
          </rPr>
          <t xml:space="preserve">
Forsikringen er udvidet til at dække rimelige og nødvendige udgifter til omstilling af låse og genfremstilling af nøgler med indtil 100.000 kr.
Denne sum er højeste grænse for erstatning under policens løbetid.
Nøgledækningen omfatter nøgler der overdrages til byggeledelsen eller andre i forbindelse med byggeriet, og som er nødvendige for arbejdets udførelse, når nøgler går tabt som følge af indbrudstyveri på forsikringsstedet eller hos en medarbejder i en til byggeriet tilknyttet virksomhed.
Nøgledækningen omfatter kun nøgler til bygninger og lokaler.
Ved indbrudstyveri forstås tyveri fra forsvarligt aflukket og aflåset bygning, lokale, skur eller container, når der kan konstateres synlige tegn på voldeligt opbrud.
</t>
        </r>
        <r>
          <rPr>
            <b/>
            <sz val="9"/>
            <color indexed="81"/>
            <rFont val="Tahoma"/>
            <family val="2"/>
          </rPr>
          <t>Hvorfor tilkøbe denne dækning:</t>
        </r>
        <r>
          <rPr>
            <sz val="9"/>
            <color indexed="81"/>
            <rFont val="Tahoma"/>
            <family val="2"/>
          </rPr>
          <t xml:space="preserve">
Omkostningen er til at overskue, men i skadesituationen kan det være en stor omkostning at omkode eller genanskaffe systemnøgler, og det kan virke urimeligt, at forsikringen ikke dækker. Det gør den ved tilkøb op til kr. 100.000,-.</t>
        </r>
      </text>
    </comment>
    <comment ref="E51" authorId="0" shapeId="0" xr:uid="{0C0BD300-61B7-4D63-A4F4-BC60EC546430}">
      <text>
        <r>
          <rPr>
            <b/>
            <sz val="9"/>
            <color indexed="81"/>
            <rFont val="Tahoma"/>
            <charset val="1"/>
          </rPr>
          <t xml:space="preserve">Flemming Lehmann:
SKAL ALTID UDFYLDES MED JA/NEJ
</t>
        </r>
        <r>
          <rPr>
            <sz val="9"/>
            <color indexed="81"/>
            <rFont val="Tahoma"/>
            <family val="2"/>
          </rPr>
          <t>Eksempel: Ventilationsrør lægges på nedsænket loft ophængt på stålwirer. Wirerne kan ikke holde, hvorefter loftet falder ned og ødelægger gulv mm. Her taler man om den primære skade og den sekundære skade. Den primære skade er skaden på wirerne og den sekundære er følgeskaderne. Hvis man ikke har ”leg 3” dækningen, så dækkes skaden på wirerne ikke, men alene følgeskaderne.
Så på helt traditionelle og kendte byggerier/byggemetoder bør man overveje om risikoen er værd at forsikre. Selvrisikoen er altid min. kr. 100.000,- på entrepriser op til 50 mkr. Ved højere entreprisesummer vurderes selvrisikoen individuelt.</t>
        </r>
        <r>
          <rPr>
            <b/>
            <sz val="9"/>
            <color indexed="81"/>
            <rFont val="Tahoma"/>
            <charset val="1"/>
          </rPr>
          <t xml:space="preserve">
</t>
        </r>
        <r>
          <rPr>
            <sz val="9"/>
            <color indexed="81"/>
            <rFont val="Tahoma"/>
            <family val="2"/>
          </rPr>
          <t>Ønskes yderligere oplysninger kontakt Flemming Lehmann på tlf. 30377703.</t>
        </r>
      </text>
    </comment>
  </commentList>
</comments>
</file>

<file path=xl/sharedStrings.xml><?xml version="1.0" encoding="utf-8"?>
<sst xmlns="http://schemas.openxmlformats.org/spreadsheetml/2006/main" count="54" uniqueCount="35">
  <si>
    <t>Tilbud</t>
  </si>
  <si>
    <t>Police</t>
  </si>
  <si>
    <t xml:space="preserve">Forsikringstager/bygherre: </t>
  </si>
  <si>
    <t xml:space="preserve">Dækningsadresse: </t>
  </si>
  <si>
    <t>Slutdato:</t>
  </si>
  <si>
    <t>Startdato:</t>
  </si>
  <si>
    <t xml:space="preserve">Beskrivelse af det arbejde, der skal udføres: </t>
  </si>
  <si>
    <t xml:space="preserve">Forsikringssum i alt ekskl. moms: </t>
  </si>
  <si>
    <t>Foretages nedrivning/rydning?</t>
  </si>
  <si>
    <t>Anvendes sprængstoffer?</t>
  </si>
  <si>
    <t>Foretages vandstandssænkning?</t>
  </si>
  <si>
    <t>Foretages pilotering?</t>
  </si>
  <si>
    <t>Rammes der spuns?</t>
  </si>
  <si>
    <t>Dækning for bestående bygning?</t>
  </si>
  <si>
    <t xml:space="preserve">Ønskes følgende tilvalgsdækninger: </t>
  </si>
  <si>
    <t>Huslejetabsdækning?</t>
  </si>
  <si>
    <t>Jordskade/forurening?</t>
  </si>
  <si>
    <t>Forøgede byggelånsrenter?</t>
  </si>
  <si>
    <t>Subsidiær indboforsikring?</t>
  </si>
  <si>
    <t xml:space="preserve">Nøgledækning? </t>
  </si>
  <si>
    <t>Husk at medsende geopteknisk rapport og evt rammeplan</t>
  </si>
  <si>
    <t>promille</t>
  </si>
  <si>
    <t>Standardsum 500.000 kr., max. 50.000 kr. pr. lejemål - præmie</t>
  </si>
  <si>
    <t>kr</t>
  </si>
  <si>
    <t>Standardsum 100.000 kr. - præmie</t>
  </si>
  <si>
    <t>Merpris</t>
  </si>
  <si>
    <r>
      <t xml:space="preserve">Entreprisebegæring </t>
    </r>
    <r>
      <rPr>
        <i/>
        <sz val="12"/>
        <color theme="1"/>
        <rFont val="Calibri"/>
        <family val="2"/>
        <scheme val="minor"/>
      </rPr>
      <t>(før cursoren hen over felter med rød trekant for uddybning)</t>
    </r>
  </si>
  <si>
    <t>Ja/nej</t>
  </si>
  <si>
    <t xml:space="preserve"> </t>
  </si>
  <si>
    <t>ja</t>
  </si>
  <si>
    <t>Standardsum 1.000.000 (førsterisiko) pr. dækning - præmie</t>
  </si>
  <si>
    <r>
      <t xml:space="preserve">"LEG3" </t>
    </r>
    <r>
      <rPr>
        <sz val="11"/>
        <color theme="1"/>
        <rFont val="Calibri"/>
        <family val="2"/>
        <scheme val="minor"/>
      </rPr>
      <t>dækning</t>
    </r>
  </si>
  <si>
    <t>Førsterisiko-præmie af dækningssum</t>
  </si>
  <si>
    <t xml:space="preserve">Anslået præmie 8-12% af totalpræmien på forsikringen. Kendes først ved endelig pris. </t>
  </si>
  <si>
    <t>Noter hvis prisen ønskes inden endelig udstedelse.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</si>
</sst>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8"/>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i/>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5">
    <xf numFmtId="0" fontId="0" fillId="0" borderId="0" xfId="0"/>
    <xf numFmtId="0" fontId="1" fillId="0" borderId="13" xfId="0" applyFont="1" applyBorder="1"/>
    <xf numFmtId="3" fontId="0" fillId="0" borderId="0" xfId="0" applyNumberFormat="1"/>
    <xf numFmtId="3" fontId="0" fillId="0" borderId="0" xfId="0" applyNumberFormat="1" applyAlignment="1">
      <alignment horizontal="right"/>
    </xf>
    <xf numFmtId="0" fontId="0" fillId="0" borderId="14" xfId="0" applyBorder="1"/>
    <xf numFmtId="0" fontId="0" fillId="0" borderId="0" xfId="0" applyBorder="1"/>
    <xf numFmtId="0" fontId="0" fillId="0" borderId="15" xfId="0" applyBorder="1"/>
    <xf numFmtId="3" fontId="0" fillId="0" borderId="0" xfId="0" applyNumberFormat="1" applyBorder="1" applyAlignment="1">
      <alignment horizontal="right"/>
    </xf>
    <xf numFmtId="0" fontId="1" fillId="0" borderId="14" xfId="0" applyFont="1" applyBorder="1"/>
    <xf numFmtId="0" fontId="0" fillId="0" borderId="0" xfId="0" applyBorder="1" applyAlignment="1">
      <alignment horizontal="left"/>
    </xf>
    <xf numFmtId="0" fontId="0" fillId="0" borderId="16" xfId="0" applyBorder="1"/>
    <xf numFmtId="0" fontId="0" fillId="0" borderId="13" xfId="0" applyBorder="1"/>
    <xf numFmtId="3" fontId="0" fillId="0" borderId="13" xfId="0" applyNumberFormat="1" applyBorder="1" applyAlignment="1">
      <alignment horizontal="right"/>
    </xf>
    <xf numFmtId="0" fontId="0" fillId="0" borderId="17" xfId="0" applyBorder="1"/>
    <xf numFmtId="0" fontId="0" fillId="0" borderId="0" xfId="0" applyBorder="1" applyAlignment="1">
      <alignment horizontal="right"/>
    </xf>
    <xf numFmtId="0" fontId="0" fillId="2" borderId="1" xfId="0" applyFill="1" applyBorder="1" applyProtection="1">
      <protection locked="0"/>
    </xf>
    <xf numFmtId="0" fontId="0" fillId="0" borderId="0" xfId="0" applyBorder="1" applyAlignment="1">
      <alignment horizontal="left" vertical="top"/>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0" fillId="0" borderId="0" xfId="0" applyBorder="1" applyAlignment="1">
      <alignment horizontal="left" vertical="top"/>
    </xf>
    <xf numFmtId="0" fontId="1" fillId="0" borderId="0" xfId="0" applyFont="1" applyBorder="1" applyAlignment="1">
      <alignment horizontal="center" vertical="center" wrapText="1"/>
    </xf>
    <xf numFmtId="3" fontId="0" fillId="2" borderId="2" xfId="0" applyNumberFormat="1" applyFill="1" applyBorder="1" applyAlignment="1" applyProtection="1">
      <alignment horizontal="right" vertical="top"/>
      <protection locked="0"/>
    </xf>
    <xf numFmtId="3" fontId="0" fillId="2" borderId="3" xfId="0" applyNumberFormat="1" applyFill="1" applyBorder="1" applyAlignment="1" applyProtection="1">
      <alignment horizontal="right" vertical="top"/>
      <protection locked="0"/>
    </xf>
    <xf numFmtId="3" fontId="0" fillId="2" borderId="4" xfId="0" applyNumberFormat="1" applyFill="1" applyBorder="1" applyAlignment="1" applyProtection="1">
      <alignment horizontal="righ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3" fontId="0" fillId="2" borderId="2" xfId="0" applyNumberFormat="1"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3" fontId="0" fillId="2" borderId="4"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0" borderId="18" xfId="0" applyFont="1" applyBorder="1" applyAlignment="1">
      <alignment horizontal="center"/>
    </xf>
    <xf numFmtId="0" fontId="0" fillId="0" borderId="19" xfId="0" applyBorder="1" applyAlignment="1">
      <alignment horizontal="center"/>
    </xf>
    <xf numFmtId="0" fontId="0" fillId="0" borderId="19" xfId="0" applyBorder="1" applyAlignment="1"/>
    <xf numFmtId="0" fontId="0" fillId="0" borderId="20" xfId="0" applyBorder="1" applyAlignment="1"/>
    <xf numFmtId="0" fontId="0" fillId="0" borderId="0"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3EC5-D27A-4B90-903B-0C05F2EAD6C9}">
  <sheetPr>
    <pageSetUpPr fitToPage="1"/>
  </sheetPr>
  <dimension ref="A1:O55"/>
  <sheetViews>
    <sheetView tabSelected="1" zoomScaleNormal="100" workbookViewId="0">
      <pane ySplit="1" topLeftCell="A2" activePane="bottomLeft" state="frozen"/>
      <selection pane="bottomLeft" activeCell="N64" sqref="N64"/>
    </sheetView>
  </sheetViews>
  <sheetFormatPr defaultRowHeight="14.4" x14ac:dyDescent="0.3"/>
  <cols>
    <col min="2" max="2" width="3.6640625" customWidth="1"/>
    <col min="3" max="3" width="11.5546875" customWidth="1"/>
    <col min="4" max="4" width="11.44140625" customWidth="1"/>
    <col min="5" max="5" width="4.109375" customWidth="1"/>
    <col min="6" max="6" width="5.44140625" customWidth="1"/>
    <col min="11" max="11" width="21.33203125" customWidth="1"/>
    <col min="12" max="12" width="7.44140625" customWidth="1"/>
    <col min="14" max="14" width="8.21875" bestFit="1" customWidth="1"/>
  </cols>
  <sheetData>
    <row r="1" spans="1:15" ht="24" thickBot="1" x14ac:dyDescent="0.5">
      <c r="A1" s="40" t="s">
        <v>26</v>
      </c>
      <c r="B1" s="41"/>
      <c r="C1" s="41"/>
      <c r="D1" s="41"/>
      <c r="E1" s="41"/>
      <c r="F1" s="41"/>
      <c r="G1" s="41"/>
      <c r="H1" s="41"/>
      <c r="I1" s="41"/>
      <c r="J1" s="41"/>
      <c r="K1" s="41"/>
      <c r="L1" s="41"/>
      <c r="M1" s="42"/>
      <c r="N1" s="42"/>
      <c r="O1" s="43"/>
    </row>
    <row r="2" spans="1:15" x14ac:dyDescent="0.3">
      <c r="A2" s="4" t="s">
        <v>28</v>
      </c>
      <c r="B2" s="5"/>
      <c r="C2" s="5"/>
      <c r="D2" s="5"/>
      <c r="E2" s="5"/>
      <c r="F2" s="5"/>
      <c r="G2" s="5"/>
      <c r="H2" s="5"/>
      <c r="I2" s="5"/>
      <c r="J2" s="5"/>
      <c r="K2" s="5"/>
      <c r="L2" s="5"/>
      <c r="M2" s="5"/>
      <c r="N2" s="5"/>
      <c r="O2" s="6"/>
    </row>
    <row r="3" spans="1:15" x14ac:dyDescent="0.3">
      <c r="A3" s="4" t="s">
        <v>0</v>
      </c>
      <c r="B3" s="15"/>
      <c r="C3" s="5"/>
      <c r="D3" s="5" t="s">
        <v>1</v>
      </c>
      <c r="E3" s="15"/>
      <c r="F3" s="5"/>
      <c r="G3" s="5"/>
      <c r="H3" s="5"/>
      <c r="I3" s="5"/>
      <c r="J3" s="5"/>
      <c r="K3" s="5"/>
      <c r="L3" s="5"/>
      <c r="M3" s="5"/>
      <c r="N3" s="5"/>
      <c r="O3" s="6"/>
    </row>
    <row r="4" spans="1:15" x14ac:dyDescent="0.3">
      <c r="A4" s="4"/>
      <c r="B4" s="5"/>
      <c r="C4" s="5"/>
      <c r="D4" s="5"/>
      <c r="E4" s="5"/>
      <c r="F4" s="5"/>
      <c r="G4" s="5"/>
      <c r="H4" s="5"/>
      <c r="I4" s="5"/>
      <c r="J4" s="5"/>
      <c r="K4" s="5"/>
      <c r="L4" s="5"/>
      <c r="M4" s="5"/>
      <c r="N4" s="5"/>
      <c r="O4" s="6"/>
    </row>
    <row r="5" spans="1:15" x14ac:dyDescent="0.3">
      <c r="A5" s="4" t="s">
        <v>2</v>
      </c>
      <c r="B5" s="5"/>
      <c r="C5" s="5"/>
      <c r="D5" s="5"/>
      <c r="E5" s="37"/>
      <c r="F5" s="38"/>
      <c r="G5" s="38"/>
      <c r="H5" s="38"/>
      <c r="I5" s="38"/>
      <c r="J5" s="38"/>
      <c r="K5" s="38"/>
      <c r="L5" s="39"/>
      <c r="M5" s="5"/>
      <c r="N5" s="5"/>
      <c r="O5" s="6"/>
    </row>
    <row r="6" spans="1:15" x14ac:dyDescent="0.3">
      <c r="A6" s="4"/>
      <c r="B6" s="5"/>
      <c r="C6" s="5"/>
      <c r="D6" s="5"/>
      <c r="E6" s="5"/>
      <c r="F6" s="5"/>
      <c r="G6" s="5"/>
      <c r="H6" s="5"/>
      <c r="I6" s="5"/>
      <c r="J6" s="5"/>
      <c r="K6" s="5"/>
      <c r="L6" s="5"/>
      <c r="M6" s="5"/>
      <c r="N6" s="5"/>
      <c r="O6" s="6"/>
    </row>
    <row r="7" spans="1:15" x14ac:dyDescent="0.3">
      <c r="A7" s="4" t="s">
        <v>3</v>
      </c>
      <c r="B7" s="5"/>
      <c r="C7" s="5"/>
      <c r="D7" s="5"/>
      <c r="E7" s="37"/>
      <c r="F7" s="38"/>
      <c r="G7" s="38"/>
      <c r="H7" s="38"/>
      <c r="I7" s="38"/>
      <c r="J7" s="38"/>
      <c r="K7" s="38"/>
      <c r="L7" s="39"/>
      <c r="M7" s="5"/>
      <c r="N7" s="5"/>
      <c r="O7" s="6"/>
    </row>
    <row r="8" spans="1:15" x14ac:dyDescent="0.3">
      <c r="A8" s="4"/>
      <c r="B8" s="5"/>
      <c r="C8" s="5"/>
      <c r="D8" s="5"/>
      <c r="E8" s="5"/>
      <c r="F8" s="5"/>
      <c r="G8" s="5"/>
      <c r="H8" s="5"/>
      <c r="I8" s="5"/>
      <c r="J8" s="5"/>
      <c r="K8" s="5"/>
      <c r="L8" s="5"/>
      <c r="M8" s="5"/>
      <c r="N8" s="5"/>
      <c r="O8" s="6"/>
    </row>
    <row r="9" spans="1:15" x14ac:dyDescent="0.3">
      <c r="A9" s="4" t="s">
        <v>5</v>
      </c>
      <c r="B9" s="37"/>
      <c r="C9" s="39"/>
      <c r="D9" s="5"/>
      <c r="E9" s="5" t="s">
        <v>4</v>
      </c>
      <c r="F9" s="5"/>
      <c r="G9" s="37"/>
      <c r="H9" s="39"/>
      <c r="I9" s="5"/>
      <c r="J9" s="5"/>
      <c r="K9" s="5"/>
      <c r="L9" s="5"/>
      <c r="M9" s="5"/>
      <c r="N9" s="5"/>
      <c r="O9" s="6"/>
    </row>
    <row r="10" spans="1:15" x14ac:dyDescent="0.3">
      <c r="A10" s="4"/>
      <c r="B10" s="5"/>
      <c r="C10" s="5"/>
      <c r="D10" s="5"/>
      <c r="E10" s="5"/>
      <c r="F10" s="5"/>
      <c r="G10" s="5"/>
      <c r="H10" s="5"/>
      <c r="I10" s="5"/>
      <c r="J10" s="5"/>
      <c r="K10" s="5"/>
      <c r="L10" s="5"/>
      <c r="M10" s="5"/>
      <c r="N10" s="5"/>
      <c r="O10" s="6"/>
    </row>
    <row r="11" spans="1:15" x14ac:dyDescent="0.3">
      <c r="A11" s="4" t="s">
        <v>6</v>
      </c>
      <c r="B11" s="5"/>
      <c r="C11" s="5"/>
      <c r="D11" s="5"/>
      <c r="E11" s="5"/>
      <c r="F11" s="5"/>
      <c r="G11" s="25"/>
      <c r="H11" s="26"/>
      <c r="I11" s="26"/>
      <c r="J11" s="26"/>
      <c r="K11" s="26"/>
      <c r="L11" s="27"/>
      <c r="M11" s="5"/>
      <c r="N11" s="5"/>
      <c r="O11" s="6"/>
    </row>
    <row r="12" spans="1:15" x14ac:dyDescent="0.3">
      <c r="A12" s="4"/>
      <c r="B12" s="5"/>
      <c r="C12" s="5"/>
      <c r="D12" s="5"/>
      <c r="E12" s="5"/>
      <c r="F12" s="5"/>
      <c r="G12" s="28"/>
      <c r="H12" s="29"/>
      <c r="I12" s="29"/>
      <c r="J12" s="29"/>
      <c r="K12" s="29"/>
      <c r="L12" s="30"/>
      <c r="M12" s="5"/>
      <c r="N12" s="5"/>
      <c r="O12" s="6"/>
    </row>
    <row r="13" spans="1:15" x14ac:dyDescent="0.3">
      <c r="A13" s="4"/>
      <c r="B13" s="5"/>
      <c r="C13" s="5"/>
      <c r="D13" s="5"/>
      <c r="E13" s="5"/>
      <c r="F13" s="5"/>
      <c r="G13" s="28"/>
      <c r="H13" s="29"/>
      <c r="I13" s="29"/>
      <c r="J13" s="29"/>
      <c r="K13" s="29"/>
      <c r="L13" s="30"/>
      <c r="M13" s="5"/>
      <c r="N13" s="5"/>
      <c r="O13" s="6"/>
    </row>
    <row r="14" spans="1:15" x14ac:dyDescent="0.3">
      <c r="A14" s="4"/>
      <c r="B14" s="5"/>
      <c r="C14" s="5"/>
      <c r="D14" s="5"/>
      <c r="E14" s="5"/>
      <c r="F14" s="5"/>
      <c r="G14" s="28"/>
      <c r="H14" s="29"/>
      <c r="I14" s="29"/>
      <c r="J14" s="29"/>
      <c r="K14" s="29"/>
      <c r="L14" s="30"/>
      <c r="M14" s="5"/>
      <c r="N14" s="5"/>
      <c r="O14" s="6"/>
    </row>
    <row r="15" spans="1:15" x14ac:dyDescent="0.3">
      <c r="A15" s="4"/>
      <c r="B15" s="5"/>
      <c r="C15" s="5"/>
      <c r="D15" s="5"/>
      <c r="E15" s="5"/>
      <c r="F15" s="5"/>
      <c r="G15" s="28"/>
      <c r="H15" s="29"/>
      <c r="I15" s="29"/>
      <c r="J15" s="29"/>
      <c r="K15" s="29"/>
      <c r="L15" s="30"/>
      <c r="M15" s="5"/>
      <c r="N15" s="5"/>
      <c r="O15" s="6"/>
    </row>
    <row r="16" spans="1:15" x14ac:dyDescent="0.3">
      <c r="A16" s="4"/>
      <c r="B16" s="5"/>
      <c r="C16" s="5"/>
      <c r="D16" s="5"/>
      <c r="E16" s="5"/>
      <c r="F16" s="5"/>
      <c r="G16" s="28"/>
      <c r="H16" s="29"/>
      <c r="I16" s="29"/>
      <c r="J16" s="29"/>
      <c r="K16" s="29"/>
      <c r="L16" s="30"/>
      <c r="M16" s="5"/>
      <c r="N16" s="5"/>
      <c r="O16" s="6"/>
    </row>
    <row r="17" spans="1:15" x14ac:dyDescent="0.3">
      <c r="A17" s="4"/>
      <c r="B17" s="5"/>
      <c r="C17" s="5"/>
      <c r="D17" s="5"/>
      <c r="E17" s="5"/>
      <c r="F17" s="5"/>
      <c r="G17" s="28"/>
      <c r="H17" s="29"/>
      <c r="I17" s="29"/>
      <c r="J17" s="29"/>
      <c r="K17" s="29"/>
      <c r="L17" s="30"/>
      <c r="M17" s="5"/>
      <c r="N17" s="5"/>
      <c r="O17" s="6"/>
    </row>
    <row r="18" spans="1:15" x14ac:dyDescent="0.3">
      <c r="A18" s="4"/>
      <c r="B18" s="5"/>
      <c r="C18" s="5"/>
      <c r="D18" s="5"/>
      <c r="E18" s="5"/>
      <c r="F18" s="5"/>
      <c r="G18" s="28"/>
      <c r="H18" s="29"/>
      <c r="I18" s="29"/>
      <c r="J18" s="29"/>
      <c r="K18" s="29"/>
      <c r="L18" s="30"/>
      <c r="M18" s="5"/>
      <c r="N18" s="5"/>
      <c r="O18" s="6"/>
    </row>
    <row r="19" spans="1:15" x14ac:dyDescent="0.3">
      <c r="A19" s="4"/>
      <c r="B19" s="5"/>
      <c r="C19" s="5"/>
      <c r="D19" s="5"/>
      <c r="E19" s="5"/>
      <c r="F19" s="5"/>
      <c r="G19" s="28"/>
      <c r="H19" s="29"/>
      <c r="I19" s="29"/>
      <c r="J19" s="29"/>
      <c r="K19" s="29"/>
      <c r="L19" s="30"/>
      <c r="M19" s="5"/>
      <c r="N19" s="5"/>
      <c r="O19" s="6"/>
    </row>
    <row r="20" spans="1:15" x14ac:dyDescent="0.3">
      <c r="A20" s="4"/>
      <c r="B20" s="5"/>
      <c r="C20" s="5"/>
      <c r="D20" s="5"/>
      <c r="E20" s="5"/>
      <c r="F20" s="5"/>
      <c r="G20" s="28"/>
      <c r="H20" s="29"/>
      <c r="I20" s="29"/>
      <c r="J20" s="29"/>
      <c r="K20" s="29"/>
      <c r="L20" s="30"/>
      <c r="M20" s="5"/>
      <c r="N20" s="5"/>
      <c r="O20" s="6"/>
    </row>
    <row r="21" spans="1:15" x14ac:dyDescent="0.3">
      <c r="A21" s="4"/>
      <c r="B21" s="5"/>
      <c r="C21" s="5"/>
      <c r="D21" s="5"/>
      <c r="E21" s="5"/>
      <c r="F21" s="5"/>
      <c r="G21" s="31"/>
      <c r="H21" s="32"/>
      <c r="I21" s="32"/>
      <c r="J21" s="32"/>
      <c r="K21" s="32"/>
      <c r="L21" s="33"/>
      <c r="M21" s="5"/>
      <c r="N21" s="5"/>
      <c r="O21" s="6"/>
    </row>
    <row r="22" spans="1:15" x14ac:dyDescent="0.3">
      <c r="A22" s="4"/>
      <c r="B22" s="5"/>
      <c r="C22" s="5"/>
      <c r="D22" s="5"/>
      <c r="E22" s="5"/>
      <c r="F22" s="5"/>
      <c r="G22" s="5"/>
      <c r="H22" s="5"/>
      <c r="I22" s="5"/>
      <c r="J22" s="5"/>
      <c r="K22" s="5"/>
      <c r="L22" s="5"/>
      <c r="M22" s="5"/>
      <c r="N22" s="5"/>
      <c r="O22" s="6"/>
    </row>
    <row r="23" spans="1:15" x14ac:dyDescent="0.3">
      <c r="A23" s="4" t="s">
        <v>7</v>
      </c>
      <c r="B23" s="5"/>
      <c r="C23" s="5"/>
      <c r="D23" s="5"/>
      <c r="E23" s="34"/>
      <c r="F23" s="35"/>
      <c r="G23" s="35"/>
      <c r="H23" s="36"/>
      <c r="I23" s="5"/>
      <c r="J23" s="5"/>
      <c r="K23" s="5"/>
      <c r="L23" s="5"/>
      <c r="M23" s="5"/>
      <c r="N23" s="5"/>
      <c r="O23" s="6"/>
    </row>
    <row r="24" spans="1:15" x14ac:dyDescent="0.3">
      <c r="A24" s="4"/>
      <c r="B24" s="5"/>
      <c r="C24" s="5"/>
      <c r="D24" s="5"/>
      <c r="E24" s="5"/>
      <c r="F24" s="5"/>
      <c r="G24" s="5"/>
      <c r="H24" s="5"/>
      <c r="I24" s="5"/>
      <c r="J24" s="5"/>
      <c r="K24" s="5"/>
      <c r="L24" s="5"/>
      <c r="M24" s="5"/>
      <c r="N24" s="5"/>
      <c r="O24" s="6"/>
    </row>
    <row r="25" spans="1:15" x14ac:dyDescent="0.3">
      <c r="A25" s="4" t="s">
        <v>8</v>
      </c>
      <c r="B25" s="5"/>
      <c r="C25" s="5"/>
      <c r="D25" s="5"/>
      <c r="E25" s="37"/>
      <c r="F25" s="38"/>
      <c r="G25" s="38"/>
      <c r="H25" s="39"/>
      <c r="I25" s="5"/>
      <c r="J25" s="5"/>
      <c r="K25" s="5"/>
      <c r="L25" s="5"/>
      <c r="M25" s="5"/>
      <c r="N25" s="5"/>
      <c r="O25" s="6"/>
    </row>
    <row r="26" spans="1:15" x14ac:dyDescent="0.3">
      <c r="A26" s="4"/>
      <c r="B26" s="5"/>
      <c r="C26" s="5"/>
      <c r="D26" s="5"/>
      <c r="E26" s="5"/>
      <c r="F26" s="5"/>
      <c r="G26" s="5"/>
      <c r="H26" s="5"/>
      <c r="I26" s="5"/>
      <c r="J26" s="5"/>
      <c r="K26" s="5"/>
      <c r="L26" s="5"/>
      <c r="M26" s="5"/>
      <c r="N26" s="5"/>
      <c r="O26" s="6"/>
    </row>
    <row r="27" spans="1:15" x14ac:dyDescent="0.3">
      <c r="A27" s="4" t="s">
        <v>9</v>
      </c>
      <c r="B27" s="5"/>
      <c r="C27" s="5"/>
      <c r="D27" s="5"/>
      <c r="E27" s="17"/>
      <c r="F27" s="18"/>
      <c r="G27" s="18"/>
      <c r="H27" s="19"/>
      <c r="I27" s="5"/>
      <c r="J27" s="5"/>
      <c r="K27" s="5"/>
      <c r="L27" s="5"/>
      <c r="M27" s="5"/>
      <c r="N27" s="5"/>
      <c r="O27" s="6"/>
    </row>
    <row r="28" spans="1:15" x14ac:dyDescent="0.3">
      <c r="A28" s="4"/>
      <c r="B28" s="5"/>
      <c r="C28" s="5"/>
      <c r="D28" s="5"/>
      <c r="E28" s="5"/>
      <c r="F28" s="5"/>
      <c r="G28" s="5"/>
      <c r="H28" s="5"/>
      <c r="I28" s="5"/>
      <c r="J28" s="5"/>
      <c r="K28" s="5"/>
      <c r="L28" s="5"/>
      <c r="M28" s="5"/>
      <c r="N28" s="5"/>
      <c r="O28" s="6"/>
    </row>
    <row r="29" spans="1:15" x14ac:dyDescent="0.3">
      <c r="A29" s="4" t="s">
        <v>10</v>
      </c>
      <c r="B29" s="5"/>
      <c r="C29" s="5"/>
      <c r="D29" s="5"/>
      <c r="E29" s="17"/>
      <c r="F29" s="18"/>
      <c r="G29" s="18"/>
      <c r="H29" s="19"/>
      <c r="I29" s="5"/>
      <c r="J29" s="21" t="s">
        <v>20</v>
      </c>
      <c r="K29" s="21"/>
      <c r="L29" s="5"/>
      <c r="M29" s="5"/>
      <c r="N29" s="5"/>
      <c r="O29" s="6"/>
    </row>
    <row r="30" spans="1:15" x14ac:dyDescent="0.3">
      <c r="A30" s="4"/>
      <c r="B30" s="5"/>
      <c r="C30" s="5"/>
      <c r="D30" s="5"/>
      <c r="E30" s="5"/>
      <c r="F30" s="5"/>
      <c r="G30" s="5"/>
      <c r="H30" s="5"/>
      <c r="I30" s="5"/>
      <c r="J30" s="21"/>
      <c r="K30" s="21"/>
      <c r="L30" s="5"/>
      <c r="M30" s="5"/>
      <c r="N30" s="5"/>
      <c r="O30" s="6"/>
    </row>
    <row r="31" spans="1:15" x14ac:dyDescent="0.3">
      <c r="A31" s="4" t="s">
        <v>11</v>
      </c>
      <c r="B31" s="5"/>
      <c r="C31" s="5"/>
      <c r="D31" s="5"/>
      <c r="E31" s="17"/>
      <c r="F31" s="18"/>
      <c r="G31" s="18"/>
      <c r="H31" s="19"/>
      <c r="I31" s="5"/>
      <c r="J31" s="21"/>
      <c r="K31" s="21"/>
      <c r="L31" s="5"/>
      <c r="M31" s="5"/>
      <c r="N31" s="5"/>
      <c r="O31" s="6"/>
    </row>
    <row r="32" spans="1:15" x14ac:dyDescent="0.3">
      <c r="A32" s="4"/>
      <c r="B32" s="5"/>
      <c r="C32" s="5"/>
      <c r="D32" s="5"/>
      <c r="E32" s="5"/>
      <c r="F32" s="5"/>
      <c r="G32" s="5"/>
      <c r="H32" s="5"/>
      <c r="I32" s="5"/>
      <c r="J32" s="21"/>
      <c r="K32" s="21"/>
      <c r="L32" s="5"/>
      <c r="M32" s="5"/>
      <c r="N32" s="5"/>
      <c r="O32" s="6"/>
    </row>
    <row r="33" spans="1:15" x14ac:dyDescent="0.3">
      <c r="A33" s="4" t="s">
        <v>12</v>
      </c>
      <c r="B33" s="5"/>
      <c r="C33" s="5"/>
      <c r="D33" s="5"/>
      <c r="E33" s="17"/>
      <c r="F33" s="18"/>
      <c r="G33" s="18"/>
      <c r="H33" s="19"/>
      <c r="I33" s="5"/>
      <c r="J33" s="21"/>
      <c r="K33" s="21"/>
      <c r="L33" s="5"/>
      <c r="M33" s="5"/>
      <c r="N33" s="5"/>
      <c r="O33" s="6"/>
    </row>
    <row r="34" spans="1:15" ht="15" thickBot="1" x14ac:dyDescent="0.35">
      <c r="A34" s="4"/>
      <c r="B34" s="5"/>
      <c r="C34" s="5"/>
      <c r="D34" s="5"/>
      <c r="E34" s="5"/>
      <c r="F34" s="5"/>
      <c r="G34" s="5"/>
      <c r="H34" s="5"/>
      <c r="I34" s="5"/>
      <c r="J34" s="5"/>
      <c r="K34" s="5"/>
      <c r="L34" s="5"/>
      <c r="M34" s="5"/>
      <c r="N34" s="1" t="s">
        <v>25</v>
      </c>
      <c r="O34" s="6"/>
    </row>
    <row r="35" spans="1:15" x14ac:dyDescent="0.3">
      <c r="A35" s="4" t="s">
        <v>13</v>
      </c>
      <c r="B35" s="5"/>
      <c r="C35" s="5"/>
      <c r="D35" s="5"/>
      <c r="E35" s="22">
        <v>1000000</v>
      </c>
      <c r="F35" s="23"/>
      <c r="G35" s="23"/>
      <c r="H35" s="24"/>
      <c r="I35" s="5" t="s">
        <v>23</v>
      </c>
      <c r="J35" s="5" t="s">
        <v>32</v>
      </c>
      <c r="K35" s="5"/>
      <c r="L35" s="5">
        <v>2</v>
      </c>
      <c r="M35" s="5" t="s">
        <v>21</v>
      </c>
      <c r="N35" s="7">
        <f>E35*(L35/1000)</f>
        <v>2000</v>
      </c>
      <c r="O35" s="6" t="s">
        <v>23</v>
      </c>
    </row>
    <row r="36" spans="1:15" x14ac:dyDescent="0.3">
      <c r="A36" s="4"/>
      <c r="B36" s="5"/>
      <c r="C36" s="5"/>
      <c r="D36" s="5"/>
      <c r="E36" s="5"/>
      <c r="F36" s="5"/>
      <c r="G36" s="5"/>
      <c r="H36" s="5"/>
      <c r="I36" s="5"/>
      <c r="J36" s="5"/>
      <c r="K36" s="5"/>
      <c r="L36" s="5"/>
      <c r="M36" s="5"/>
      <c r="N36" s="7"/>
      <c r="O36" s="6"/>
    </row>
    <row r="37" spans="1:15" x14ac:dyDescent="0.3">
      <c r="A37" s="8" t="s">
        <v>14</v>
      </c>
      <c r="B37" s="5"/>
      <c r="C37" s="5"/>
      <c r="D37" s="5"/>
      <c r="E37" s="5"/>
      <c r="F37" s="5"/>
      <c r="G37" s="5"/>
      <c r="H37" s="5"/>
      <c r="I37" s="5"/>
      <c r="J37" s="5"/>
      <c r="K37" s="5"/>
      <c r="L37" s="5"/>
      <c r="M37" s="5"/>
      <c r="N37" s="7"/>
      <c r="O37" s="6"/>
    </row>
    <row r="38" spans="1:15" x14ac:dyDescent="0.3">
      <c r="A38" s="8"/>
      <c r="B38" s="5"/>
      <c r="C38" s="5"/>
      <c r="D38" s="5"/>
      <c r="E38" s="5"/>
      <c r="F38" s="5"/>
      <c r="G38" s="5"/>
      <c r="H38" s="5"/>
      <c r="I38" s="5"/>
      <c r="J38" s="5"/>
      <c r="K38" s="5"/>
      <c r="L38" s="5"/>
      <c r="M38" s="5"/>
      <c r="N38" s="7"/>
      <c r="O38" s="6"/>
    </row>
    <row r="39" spans="1:15" x14ac:dyDescent="0.3">
      <c r="O39" s="6"/>
    </row>
    <row r="40" spans="1:15" x14ac:dyDescent="0.3">
      <c r="A40" s="4"/>
      <c r="B40" s="5"/>
      <c r="C40" s="5"/>
      <c r="D40" s="5"/>
      <c r="E40" s="5"/>
      <c r="F40" s="5"/>
      <c r="G40" s="5"/>
      <c r="H40" s="5"/>
      <c r="I40" s="5"/>
      <c r="J40" s="5"/>
      <c r="K40" s="5"/>
      <c r="L40" s="5"/>
      <c r="M40" s="5"/>
      <c r="N40" s="7"/>
      <c r="O40" s="6"/>
    </row>
    <row r="41" spans="1:15" x14ac:dyDescent="0.3">
      <c r="A41" s="4" t="s">
        <v>15</v>
      </c>
      <c r="B41" s="5"/>
      <c r="C41" s="5"/>
      <c r="D41" s="5"/>
      <c r="E41" s="22">
        <v>500000</v>
      </c>
      <c r="F41" s="23"/>
      <c r="G41" s="23"/>
      <c r="H41" s="24"/>
      <c r="I41" s="5" t="s">
        <v>23</v>
      </c>
      <c r="J41" s="5" t="s">
        <v>32</v>
      </c>
      <c r="K41" s="5"/>
      <c r="L41" s="5">
        <v>3</v>
      </c>
      <c r="M41" s="5" t="s">
        <v>21</v>
      </c>
      <c r="N41" s="7">
        <f>E41*(L41/1000)</f>
        <v>1500</v>
      </c>
      <c r="O41" s="6" t="s">
        <v>23</v>
      </c>
    </row>
    <row r="42" spans="1:15" x14ac:dyDescent="0.3">
      <c r="A42" s="4"/>
      <c r="B42" s="5"/>
      <c r="C42" s="5"/>
      <c r="D42" s="5"/>
      <c r="E42" s="5"/>
      <c r="F42" s="5"/>
      <c r="G42" s="5"/>
      <c r="H42" s="5"/>
      <c r="I42" s="5"/>
      <c r="J42" s="5"/>
      <c r="K42" s="5"/>
      <c r="L42" s="5"/>
      <c r="M42" s="5"/>
      <c r="N42" s="7"/>
      <c r="O42" s="6"/>
    </row>
    <row r="43" spans="1:15" x14ac:dyDescent="0.3">
      <c r="A43" s="4" t="s">
        <v>16</v>
      </c>
      <c r="B43" s="5"/>
      <c r="C43" s="5"/>
      <c r="D43" s="14" t="s">
        <v>27</v>
      </c>
      <c r="E43" s="15" t="s">
        <v>29</v>
      </c>
      <c r="F43" s="5"/>
      <c r="G43" s="9" t="s">
        <v>30</v>
      </c>
      <c r="H43" s="9"/>
      <c r="I43" s="9"/>
      <c r="J43" s="9"/>
      <c r="K43" s="9"/>
      <c r="L43" s="9"/>
      <c r="M43" s="9"/>
      <c r="N43" s="7">
        <f>IF(E43="JA",3000,0)</f>
        <v>3000</v>
      </c>
      <c r="O43" s="6" t="s">
        <v>23</v>
      </c>
    </row>
    <row r="44" spans="1:15" x14ac:dyDescent="0.3">
      <c r="A44" s="4"/>
      <c r="B44" s="5"/>
      <c r="C44" s="5"/>
      <c r="D44" s="5"/>
      <c r="E44" s="5"/>
      <c r="F44" s="5"/>
      <c r="G44" s="5"/>
      <c r="H44" s="5"/>
      <c r="I44" s="5"/>
      <c r="J44" s="5"/>
      <c r="K44" s="5"/>
      <c r="L44" s="5"/>
      <c r="M44" s="5"/>
      <c r="N44" s="7"/>
      <c r="O44" s="6"/>
    </row>
    <row r="45" spans="1:15" x14ac:dyDescent="0.3">
      <c r="A45" s="4" t="s">
        <v>17</v>
      </c>
      <c r="B45" s="5"/>
      <c r="C45" s="5"/>
      <c r="D45" s="14" t="s">
        <v>27</v>
      </c>
      <c r="E45" s="22">
        <v>250000</v>
      </c>
      <c r="F45" s="23"/>
      <c r="G45" s="23"/>
      <c r="H45" s="24"/>
      <c r="I45" s="5" t="s">
        <v>23</v>
      </c>
      <c r="J45" s="5" t="s">
        <v>32</v>
      </c>
      <c r="K45" s="5"/>
      <c r="L45" s="5">
        <v>4</v>
      </c>
      <c r="M45" s="5" t="s">
        <v>21</v>
      </c>
      <c r="N45" s="7">
        <f>E45*(L45/1000)</f>
        <v>1000</v>
      </c>
      <c r="O45" s="6" t="s">
        <v>23</v>
      </c>
    </row>
    <row r="46" spans="1:15" x14ac:dyDescent="0.3">
      <c r="A46" s="4"/>
      <c r="B46" s="5"/>
      <c r="C46" s="5"/>
      <c r="D46" s="5"/>
      <c r="E46" s="5"/>
      <c r="F46" s="5"/>
      <c r="G46" s="5"/>
      <c r="H46" s="5"/>
      <c r="I46" s="5"/>
      <c r="J46" s="5"/>
      <c r="K46" s="5"/>
      <c r="L46" s="5"/>
      <c r="M46" s="5"/>
      <c r="N46" s="7"/>
      <c r="O46" s="6"/>
    </row>
    <row r="47" spans="1:15" x14ac:dyDescent="0.3">
      <c r="A47" s="4" t="s">
        <v>18</v>
      </c>
      <c r="B47" s="5"/>
      <c r="C47" s="5"/>
      <c r="D47" s="14" t="s">
        <v>27</v>
      </c>
      <c r="E47" s="15" t="s">
        <v>29</v>
      </c>
      <c r="F47" s="5"/>
      <c r="G47" s="20" t="s">
        <v>22</v>
      </c>
      <c r="H47" s="20"/>
      <c r="I47" s="20"/>
      <c r="J47" s="20"/>
      <c r="K47" s="20"/>
      <c r="L47" s="20"/>
      <c r="M47" s="20"/>
      <c r="N47" s="7">
        <f>IF(E47="JA",1500,0)</f>
        <v>1500</v>
      </c>
      <c r="O47" s="6" t="s">
        <v>23</v>
      </c>
    </row>
    <row r="48" spans="1:15" x14ac:dyDescent="0.3">
      <c r="A48" s="4"/>
      <c r="B48" s="5"/>
      <c r="C48" s="5"/>
      <c r="D48" s="5"/>
      <c r="E48" s="5"/>
      <c r="F48" s="5"/>
      <c r="G48" s="5"/>
      <c r="H48" s="5"/>
      <c r="I48" s="5"/>
      <c r="J48" s="5"/>
      <c r="K48" s="5"/>
      <c r="L48" s="5"/>
      <c r="M48" s="5"/>
      <c r="N48" s="7"/>
      <c r="O48" s="6"/>
    </row>
    <row r="49" spans="1:15" x14ac:dyDescent="0.3">
      <c r="A49" s="4" t="s">
        <v>19</v>
      </c>
      <c r="B49" s="5"/>
      <c r="C49" s="5"/>
      <c r="D49" s="14" t="s">
        <v>27</v>
      </c>
      <c r="E49" s="15" t="s">
        <v>29</v>
      </c>
      <c r="F49" s="5"/>
      <c r="G49" s="20" t="s">
        <v>24</v>
      </c>
      <c r="H49" s="20"/>
      <c r="I49" s="20"/>
      <c r="J49" s="20"/>
      <c r="K49" s="20"/>
      <c r="L49" s="20"/>
      <c r="M49" s="20"/>
      <c r="N49" s="7">
        <f>IF(E49="JA",1500,0)</f>
        <v>1500</v>
      </c>
      <c r="O49" s="6" t="s">
        <v>23</v>
      </c>
    </row>
    <row r="50" spans="1:15" x14ac:dyDescent="0.3">
      <c r="A50" s="4"/>
      <c r="B50" s="5"/>
      <c r="C50" s="5"/>
      <c r="D50" s="14"/>
      <c r="E50" s="44"/>
      <c r="F50" s="5"/>
      <c r="G50" s="16"/>
      <c r="H50" s="16"/>
      <c r="I50" s="16"/>
      <c r="J50" s="16"/>
      <c r="K50" s="16"/>
      <c r="L50" s="16"/>
      <c r="M50" s="16"/>
      <c r="N50" s="7"/>
      <c r="O50" s="6"/>
    </row>
    <row r="51" spans="1:15" x14ac:dyDescent="0.3">
      <c r="A51" s="8" t="s">
        <v>31</v>
      </c>
      <c r="B51" s="5"/>
      <c r="C51" s="5"/>
      <c r="D51" s="14" t="s">
        <v>27</v>
      </c>
      <c r="E51" s="17" t="s">
        <v>29</v>
      </c>
      <c r="F51" s="18"/>
      <c r="G51" s="18"/>
      <c r="H51" s="19"/>
      <c r="I51" s="5" t="s">
        <v>33</v>
      </c>
      <c r="J51" s="5"/>
      <c r="L51" s="5"/>
      <c r="M51" s="5"/>
      <c r="N51" s="7"/>
      <c r="O51" s="6"/>
    </row>
    <row r="52" spans="1:15" ht="15" thickBot="1" x14ac:dyDescent="0.35">
      <c r="A52" s="10"/>
      <c r="B52" s="11"/>
      <c r="C52" s="11"/>
      <c r="D52" s="11"/>
      <c r="E52" s="11"/>
      <c r="F52" s="11"/>
      <c r="G52" s="11"/>
      <c r="H52" s="11"/>
      <c r="I52" s="11" t="s">
        <v>34</v>
      </c>
      <c r="J52" s="11"/>
      <c r="K52" s="11"/>
      <c r="L52" s="11"/>
      <c r="M52" s="11"/>
      <c r="N52" s="12"/>
      <c r="O52" s="13"/>
    </row>
    <row r="53" spans="1:15" x14ac:dyDescent="0.3">
      <c r="N53" s="3"/>
    </row>
    <row r="54" spans="1:15" x14ac:dyDescent="0.3">
      <c r="N54" s="3"/>
    </row>
    <row r="55" spans="1:15" x14ac:dyDescent="0.3">
      <c r="N55" s="2"/>
    </row>
  </sheetData>
  <mergeCells count="19">
    <mergeCell ref="A1:O1"/>
    <mergeCell ref="E5:L5"/>
    <mergeCell ref="E7:L7"/>
    <mergeCell ref="B9:C9"/>
    <mergeCell ref="G9:H9"/>
    <mergeCell ref="E27:H27"/>
    <mergeCell ref="G11:L21"/>
    <mergeCell ref="E23:H23"/>
    <mergeCell ref="E25:H25"/>
    <mergeCell ref="E29:H29"/>
    <mergeCell ref="E31:H31"/>
    <mergeCell ref="G49:M49"/>
    <mergeCell ref="J29:K33"/>
    <mergeCell ref="E35:H35"/>
    <mergeCell ref="E41:H41"/>
    <mergeCell ref="E45:H45"/>
    <mergeCell ref="G47:M47"/>
    <mergeCell ref="E33:H33"/>
    <mergeCell ref="E51:H51"/>
  </mergeCells>
  <pageMargins left="0.7" right="0.7" top="0.75" bottom="0.75" header="0.3" footer="0.3"/>
  <pageSetup scale="71" orientation="portrait" horizont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36158682CD304AB6BCEDF174B1EDB0" ma:contentTypeVersion="8" ma:contentTypeDescription="Create a new document." ma:contentTypeScope="" ma:versionID="aae51262ffb6ce8db9e15de9e77417d0">
  <xsd:schema xmlns:xsd="http://www.w3.org/2001/XMLSchema" xmlns:xs="http://www.w3.org/2001/XMLSchema" xmlns:p="http://schemas.microsoft.com/office/2006/metadata/properties" xmlns:ns3="1f9d2717-18b1-434e-a74d-c61656183e89" targetNamespace="http://schemas.microsoft.com/office/2006/metadata/properties" ma:root="true" ma:fieldsID="db91573c153bcaff4bf6154569716983" ns3:_="">
    <xsd:import namespace="1f9d2717-18b1-434e-a74d-c61656183e8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9d2717-18b1-434e-a74d-c61656183e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FC99BE-A1A2-4BCA-AB91-D217CB104AB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719C65-DA89-48B0-8538-A2686577B7D2}">
  <ds:schemaRefs>
    <ds:schemaRef ds:uri="http://schemas.microsoft.com/sharepoint/v3/contenttype/forms"/>
  </ds:schemaRefs>
</ds:datastoreItem>
</file>

<file path=customXml/itemProps3.xml><?xml version="1.0" encoding="utf-8"?>
<ds:datastoreItem xmlns:ds="http://schemas.openxmlformats.org/officeDocument/2006/customXml" ds:itemID="{73664C36-C8B4-434E-B9CB-F01904E0F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9d2717-18b1-434e-a74d-c61656183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Schor, Helle</dc:creator>
  <cp:lastModifiedBy>Flemming Lehmann</cp:lastModifiedBy>
  <cp:lastPrinted>2021-03-02T07:27:26Z</cp:lastPrinted>
  <dcterms:created xsi:type="dcterms:W3CDTF">2021-01-13T11:59:56Z</dcterms:created>
  <dcterms:modified xsi:type="dcterms:W3CDTF">2021-12-21T16:20:06Z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0x0101006136158682CD304AB6BCEDF174B1EDB0</vt:lpwstr>
  </property>
</Properties>
</file>